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dget Summary" sheetId="1" r:id="rId1"/>
    <sheet name="Bills" sheetId="2" r:id="rId2"/>
    <sheet name="Living Expenses" sheetId="3" r:id="rId3"/>
    <sheet name="Debts (Min Payments)" sheetId="4" r:id="rId4"/>
  </sheets>
  <definedNames/>
  <calcPr fullCalcOnLoad="1"/>
</workbook>
</file>

<file path=xl/sharedStrings.xml><?xml version="1.0" encoding="utf-8"?>
<sst xmlns="http://schemas.openxmlformats.org/spreadsheetml/2006/main" count="59" uniqueCount="39">
  <si>
    <t>Item/Action</t>
  </si>
  <si>
    <t>Weekly</t>
  </si>
  <si>
    <t>Monthly</t>
  </si>
  <si>
    <t>Annual</t>
  </si>
  <si>
    <t>Notes</t>
  </si>
  <si>
    <t>Budget Area:</t>
  </si>
  <si>
    <t>Bills</t>
  </si>
  <si>
    <t>Tithe/Giving</t>
  </si>
  <si>
    <t>TOTALS:</t>
  </si>
  <si>
    <t>Mortgage Rent</t>
  </si>
  <si>
    <t>Utilities</t>
  </si>
  <si>
    <t>Phone</t>
  </si>
  <si>
    <t>Internet</t>
  </si>
  <si>
    <t>Cellphone</t>
  </si>
  <si>
    <t>Cable</t>
  </si>
  <si>
    <t>Car Insurance</t>
  </si>
  <si>
    <t>Gym</t>
  </si>
  <si>
    <t>Groceries/Household</t>
  </si>
  <si>
    <t>Gas/Fuel</t>
  </si>
  <si>
    <t>Clothing</t>
  </si>
  <si>
    <t>Eating out / Dates / Entertainment</t>
  </si>
  <si>
    <t>Christmas</t>
  </si>
  <si>
    <t>Travel</t>
  </si>
  <si>
    <t>Family Allowances</t>
  </si>
  <si>
    <t>Living Expenses</t>
  </si>
  <si>
    <t>Debts (Minimum Payment)</t>
  </si>
  <si>
    <t>Car #1</t>
  </si>
  <si>
    <t>Car #2</t>
  </si>
  <si>
    <t>Student Loan #1</t>
  </si>
  <si>
    <t>Student Loan #2</t>
  </si>
  <si>
    <t>Credit Card #1</t>
  </si>
  <si>
    <t>Credit Card #2</t>
  </si>
  <si>
    <t>Unsecured Loan</t>
  </si>
  <si>
    <t>Home Equity Line</t>
  </si>
  <si>
    <t>Budget Summary:</t>
  </si>
  <si>
    <t>Debts (Min Payments)</t>
  </si>
  <si>
    <t>Budget Area</t>
  </si>
  <si>
    <t>Totals:</t>
  </si>
  <si>
    <t>This page will be updated automatically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</si>
</sst>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4" fillId="29" borderId="0" xfId="47" applyAlignment="1">
      <alignment/>
    </xf>
    <xf numFmtId="44" fontId="0" fillId="0" borderId="0" xfId="44" applyFont="1" applyAlignment="1">
      <alignment/>
    </xf>
    <xf numFmtId="44" fontId="24" fillId="29" borderId="0" xfId="44" applyFont="1" applyFill="1" applyAlignment="1">
      <alignment/>
    </xf>
    <xf numFmtId="0" fontId="35" fillId="29" borderId="0" xfId="47" applyFont="1" applyAlignment="1">
      <alignment horizontal="right"/>
    </xf>
    <xf numFmtId="0" fontId="33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24" fillId="29" borderId="0" xfId="44" applyFont="1" applyFill="1" applyAlignment="1">
      <alignment horizontal="center"/>
    </xf>
    <xf numFmtId="0" fontId="0" fillId="0" borderId="0" xfId="0" applyAlignment="1">
      <alignment horizontal="right"/>
    </xf>
    <xf numFmtId="0" fontId="20" fillId="26" borderId="0" xfId="39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421875" style="0" customWidth="1"/>
    <col min="2" max="2" width="13.28125" style="0" customWidth="1"/>
    <col min="3" max="3" width="14.7109375" style="0" customWidth="1"/>
    <col min="4" max="4" width="16.7109375" style="0" customWidth="1"/>
    <col min="5" max="5" width="41.00390625" style="0" customWidth="1"/>
  </cols>
  <sheetData>
    <row r="1" spans="1:4" ht="15">
      <c r="A1" s="5" t="s">
        <v>34</v>
      </c>
      <c r="B1" s="10" t="s">
        <v>38</v>
      </c>
      <c r="C1" s="10"/>
      <c r="D1" s="10"/>
    </row>
    <row r="3" spans="1:5" ht="15">
      <c r="A3" s="1" t="s">
        <v>36</v>
      </c>
      <c r="B3" s="8" t="s">
        <v>2</v>
      </c>
      <c r="C3" s="8" t="s">
        <v>1</v>
      </c>
      <c r="D3" s="8" t="s">
        <v>3</v>
      </c>
      <c r="E3" s="1" t="s">
        <v>4</v>
      </c>
    </row>
    <row r="4" spans="1:4" ht="15">
      <c r="A4" t="s">
        <v>6</v>
      </c>
      <c r="B4" s="6">
        <f>Bills!B$4</f>
        <v>1825</v>
      </c>
      <c r="C4" s="6">
        <f>Bills!C$4</f>
        <v>421.1538461538462</v>
      </c>
      <c r="D4" s="6">
        <f>Bills!D$4</f>
        <v>21900</v>
      </c>
    </row>
    <row r="5" spans="1:4" ht="15">
      <c r="A5" t="s">
        <v>24</v>
      </c>
      <c r="B5" s="6">
        <f>'Living Expenses'!B$4</f>
        <v>1265</v>
      </c>
      <c r="C5" s="6">
        <f>'Living Expenses'!C$4</f>
        <v>291.9230769230769</v>
      </c>
      <c r="D5" s="6">
        <f>'Living Expenses'!D$4</f>
        <v>15180</v>
      </c>
    </row>
    <row r="6" spans="1:4" ht="15.75" thickBot="1">
      <c r="A6" t="s">
        <v>35</v>
      </c>
      <c r="B6" s="7">
        <f>'Debts (Min Payments)'!B$4</f>
        <v>1560</v>
      </c>
      <c r="C6" s="7">
        <f>'Debts (Min Payments)'!C$4</f>
        <v>359.99999999999994</v>
      </c>
      <c r="D6" s="7">
        <f>'Debts (Min Payments)'!D$4</f>
        <v>18720</v>
      </c>
    </row>
    <row r="7" spans="1:4" ht="15.75" thickTop="1">
      <c r="A7" s="9" t="s">
        <v>37</v>
      </c>
      <c r="B7" s="6">
        <f>SUM(B4:B6)</f>
        <v>4650</v>
      </c>
      <c r="C7" s="6">
        <f>SUM(C4:C6)</f>
        <v>1073.076923076923</v>
      </c>
      <c r="D7" s="6">
        <f>SUM(D4:D6)</f>
        <v>55800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0" customWidth="1"/>
    <col min="2" max="2" width="13.140625" style="2" customWidth="1"/>
    <col min="3" max="3" width="9.140625" style="2" bestFit="1" customWidth="1"/>
    <col min="4" max="4" width="16.140625" style="2" customWidth="1"/>
    <col min="5" max="5" width="49.00390625" style="0" customWidth="1"/>
  </cols>
  <sheetData>
    <row r="1" spans="1:2" ht="15">
      <c r="A1" s="5" t="s">
        <v>5</v>
      </c>
      <c r="B1" s="2" t="s">
        <v>6</v>
      </c>
    </row>
    <row r="3" spans="1:5" ht="15">
      <c r="A3" s="1" t="s">
        <v>0</v>
      </c>
      <c r="B3" s="3" t="s">
        <v>2</v>
      </c>
      <c r="C3" s="3" t="s">
        <v>1</v>
      </c>
      <c r="D3" s="3" t="s">
        <v>3</v>
      </c>
      <c r="E3" s="1" t="s">
        <v>4</v>
      </c>
    </row>
    <row r="4" spans="1:5" ht="15">
      <c r="A4" s="4" t="s">
        <v>8</v>
      </c>
      <c r="B4" s="3">
        <f>SUM(B5:B201)</f>
        <v>1825</v>
      </c>
      <c r="C4" s="3">
        <f>SUM(C5:C201)</f>
        <v>421.1538461538462</v>
      </c>
      <c r="D4" s="3">
        <f>SUM(D5:D201)</f>
        <v>21900</v>
      </c>
      <c r="E4" s="1"/>
    </row>
    <row r="5" spans="1:4" ht="15">
      <c r="A5" t="s">
        <v>7</v>
      </c>
      <c r="B5" s="2">
        <v>400</v>
      </c>
      <c r="C5" s="2">
        <f>D5/52</f>
        <v>92.3076923076923</v>
      </c>
      <c r="D5" s="2">
        <f>B5*12</f>
        <v>4800</v>
      </c>
    </row>
    <row r="6" spans="1:4" ht="15">
      <c r="A6" t="s">
        <v>9</v>
      </c>
      <c r="B6" s="2">
        <v>1000</v>
      </c>
      <c r="C6" s="2">
        <f aca="true" t="shared" si="0" ref="C6:C37">D6/52</f>
        <v>230.76923076923077</v>
      </c>
      <c r="D6" s="2">
        <f aca="true" t="shared" si="1" ref="D6:D37">B6*12</f>
        <v>12000</v>
      </c>
    </row>
    <row r="7" spans="1:4" ht="15">
      <c r="A7" t="s">
        <v>10</v>
      </c>
      <c r="B7" s="2">
        <v>120</v>
      </c>
      <c r="C7" s="2">
        <f t="shared" si="0"/>
        <v>27.692307692307693</v>
      </c>
      <c r="D7" s="2">
        <f t="shared" si="1"/>
        <v>1440</v>
      </c>
    </row>
    <row r="8" spans="1:4" ht="15">
      <c r="A8" t="s">
        <v>11</v>
      </c>
      <c r="B8" s="2">
        <v>60</v>
      </c>
      <c r="C8" s="2">
        <f t="shared" si="0"/>
        <v>13.846153846153847</v>
      </c>
      <c r="D8" s="2">
        <f t="shared" si="1"/>
        <v>720</v>
      </c>
    </row>
    <row r="9" spans="1:4" ht="15">
      <c r="A9" t="s">
        <v>12</v>
      </c>
      <c r="B9" s="2">
        <v>20</v>
      </c>
      <c r="C9" s="2">
        <f t="shared" si="0"/>
        <v>4.615384615384615</v>
      </c>
      <c r="D9" s="2">
        <f t="shared" si="1"/>
        <v>240</v>
      </c>
    </row>
    <row r="10" spans="1:4" ht="15">
      <c r="A10" t="s">
        <v>13</v>
      </c>
      <c r="B10" s="2">
        <v>70</v>
      </c>
      <c r="C10" s="2">
        <f t="shared" si="0"/>
        <v>16.153846153846153</v>
      </c>
      <c r="D10" s="2">
        <f t="shared" si="1"/>
        <v>840</v>
      </c>
    </row>
    <row r="11" spans="1:4" ht="15">
      <c r="A11" t="s">
        <v>14</v>
      </c>
      <c r="B11" s="2">
        <v>30</v>
      </c>
      <c r="C11" s="2">
        <f t="shared" si="0"/>
        <v>6.923076923076923</v>
      </c>
      <c r="D11" s="2">
        <f t="shared" si="1"/>
        <v>360</v>
      </c>
    </row>
    <row r="12" spans="1:4" ht="15">
      <c r="A12" t="s">
        <v>15</v>
      </c>
      <c r="B12" s="2">
        <v>100</v>
      </c>
      <c r="C12" s="2">
        <f t="shared" si="0"/>
        <v>23.076923076923077</v>
      </c>
      <c r="D12" s="2">
        <f t="shared" si="1"/>
        <v>1200</v>
      </c>
    </row>
    <row r="13" spans="1:4" ht="15">
      <c r="A13" t="s">
        <v>16</v>
      </c>
      <c r="B13" s="2">
        <v>25</v>
      </c>
      <c r="C13" s="2">
        <f t="shared" si="0"/>
        <v>5.769230769230769</v>
      </c>
      <c r="D13" s="2">
        <f t="shared" si="1"/>
        <v>300</v>
      </c>
    </row>
    <row r="14" spans="3:4" ht="15">
      <c r="C14" s="2">
        <f t="shared" si="0"/>
        <v>0</v>
      </c>
      <c r="D14" s="2">
        <f t="shared" si="1"/>
        <v>0</v>
      </c>
    </row>
    <row r="15" spans="3:4" ht="15">
      <c r="C15" s="2">
        <f t="shared" si="0"/>
        <v>0</v>
      </c>
      <c r="D15" s="2">
        <f t="shared" si="1"/>
        <v>0</v>
      </c>
    </row>
    <row r="16" spans="3:4" ht="15">
      <c r="C16" s="2">
        <f t="shared" si="0"/>
        <v>0</v>
      </c>
      <c r="D16" s="2">
        <f t="shared" si="1"/>
        <v>0</v>
      </c>
    </row>
    <row r="17" spans="3:4" ht="15">
      <c r="C17" s="2">
        <f t="shared" si="0"/>
        <v>0</v>
      </c>
      <c r="D17" s="2">
        <f t="shared" si="1"/>
        <v>0</v>
      </c>
    </row>
    <row r="18" spans="3:4" ht="15">
      <c r="C18" s="2">
        <f t="shared" si="0"/>
        <v>0</v>
      </c>
      <c r="D18" s="2">
        <f t="shared" si="1"/>
        <v>0</v>
      </c>
    </row>
    <row r="19" spans="3:4" ht="15">
      <c r="C19" s="2">
        <f t="shared" si="0"/>
        <v>0</v>
      </c>
      <c r="D19" s="2">
        <f t="shared" si="1"/>
        <v>0</v>
      </c>
    </row>
    <row r="20" spans="3:4" ht="15">
      <c r="C20" s="2">
        <f t="shared" si="0"/>
        <v>0</v>
      </c>
      <c r="D20" s="2">
        <f t="shared" si="1"/>
        <v>0</v>
      </c>
    </row>
    <row r="21" spans="3:4" ht="15">
      <c r="C21" s="2">
        <f t="shared" si="0"/>
        <v>0</v>
      </c>
      <c r="D21" s="2">
        <f t="shared" si="1"/>
        <v>0</v>
      </c>
    </row>
    <row r="22" spans="3:4" ht="15">
      <c r="C22" s="2">
        <f t="shared" si="0"/>
        <v>0</v>
      </c>
      <c r="D22" s="2">
        <f t="shared" si="1"/>
        <v>0</v>
      </c>
    </row>
    <row r="23" spans="3:4" ht="15">
      <c r="C23" s="2">
        <f t="shared" si="0"/>
        <v>0</v>
      </c>
      <c r="D23" s="2">
        <f t="shared" si="1"/>
        <v>0</v>
      </c>
    </row>
    <row r="24" spans="3:4" ht="15">
      <c r="C24" s="2">
        <f t="shared" si="0"/>
        <v>0</v>
      </c>
      <c r="D24" s="2">
        <f t="shared" si="1"/>
        <v>0</v>
      </c>
    </row>
    <row r="25" spans="3:4" ht="15">
      <c r="C25" s="2">
        <f t="shared" si="0"/>
        <v>0</v>
      </c>
      <c r="D25" s="2">
        <f t="shared" si="1"/>
        <v>0</v>
      </c>
    </row>
    <row r="26" spans="3:4" ht="15">
      <c r="C26" s="2">
        <f t="shared" si="0"/>
        <v>0</v>
      </c>
      <c r="D26" s="2">
        <f t="shared" si="1"/>
        <v>0</v>
      </c>
    </row>
    <row r="27" spans="3:4" ht="15">
      <c r="C27" s="2">
        <f t="shared" si="0"/>
        <v>0</v>
      </c>
      <c r="D27" s="2">
        <f t="shared" si="1"/>
        <v>0</v>
      </c>
    </row>
    <row r="28" spans="3:4" ht="15">
      <c r="C28" s="2">
        <f t="shared" si="0"/>
        <v>0</v>
      </c>
      <c r="D28" s="2">
        <f t="shared" si="1"/>
        <v>0</v>
      </c>
    </row>
    <row r="29" spans="3:4" ht="15">
      <c r="C29" s="2">
        <f t="shared" si="0"/>
        <v>0</v>
      </c>
      <c r="D29" s="2">
        <f t="shared" si="1"/>
        <v>0</v>
      </c>
    </row>
    <row r="30" spans="3:4" ht="15">
      <c r="C30" s="2">
        <f t="shared" si="0"/>
        <v>0</v>
      </c>
      <c r="D30" s="2">
        <f t="shared" si="1"/>
        <v>0</v>
      </c>
    </row>
    <row r="31" spans="3:4" ht="15">
      <c r="C31" s="2">
        <f t="shared" si="0"/>
        <v>0</v>
      </c>
      <c r="D31" s="2">
        <f t="shared" si="1"/>
        <v>0</v>
      </c>
    </row>
    <row r="32" spans="3:4" ht="15">
      <c r="C32" s="2">
        <f t="shared" si="0"/>
        <v>0</v>
      </c>
      <c r="D32" s="2">
        <f t="shared" si="1"/>
        <v>0</v>
      </c>
    </row>
    <row r="33" spans="3:4" ht="15">
      <c r="C33" s="2">
        <f t="shared" si="0"/>
        <v>0</v>
      </c>
      <c r="D33" s="2">
        <f t="shared" si="1"/>
        <v>0</v>
      </c>
    </row>
    <row r="34" spans="3:4" ht="15">
      <c r="C34" s="2">
        <f t="shared" si="0"/>
        <v>0</v>
      </c>
      <c r="D34" s="2">
        <f t="shared" si="1"/>
        <v>0</v>
      </c>
    </row>
    <row r="35" spans="3:4" ht="15">
      <c r="C35" s="2">
        <f t="shared" si="0"/>
        <v>0</v>
      </c>
      <c r="D35" s="2">
        <f t="shared" si="1"/>
        <v>0</v>
      </c>
    </row>
    <row r="36" spans="3:4" ht="15">
      <c r="C36" s="2">
        <f t="shared" si="0"/>
        <v>0</v>
      </c>
      <c r="D36" s="2">
        <f t="shared" si="1"/>
        <v>0</v>
      </c>
    </row>
    <row r="37" spans="3:4" ht="15">
      <c r="C37" s="2">
        <f t="shared" si="0"/>
        <v>0</v>
      </c>
      <c r="D37" s="2">
        <f t="shared" si="1"/>
        <v>0</v>
      </c>
    </row>
    <row r="38" spans="3:4" ht="15">
      <c r="C38" s="2">
        <f aca="true" t="shared" si="2" ref="C38:C44">D38/52</f>
        <v>0</v>
      </c>
      <c r="D38" s="2">
        <f aca="true" t="shared" si="3" ref="D38:D44">B38*12</f>
        <v>0</v>
      </c>
    </row>
    <row r="39" spans="3:4" ht="15">
      <c r="C39" s="2">
        <f t="shared" si="2"/>
        <v>0</v>
      </c>
      <c r="D39" s="2">
        <f t="shared" si="3"/>
        <v>0</v>
      </c>
    </row>
    <row r="40" spans="3:4" ht="15">
      <c r="C40" s="2">
        <f t="shared" si="2"/>
        <v>0</v>
      </c>
      <c r="D40" s="2">
        <f t="shared" si="3"/>
        <v>0</v>
      </c>
    </row>
    <row r="41" spans="3:4" ht="15">
      <c r="C41" s="2">
        <f t="shared" si="2"/>
        <v>0</v>
      </c>
      <c r="D41" s="2">
        <f t="shared" si="3"/>
        <v>0</v>
      </c>
    </row>
    <row r="42" spans="3:4" ht="15">
      <c r="C42" s="2">
        <f t="shared" si="2"/>
        <v>0</v>
      </c>
      <c r="D42" s="2">
        <f t="shared" si="3"/>
        <v>0</v>
      </c>
    </row>
    <row r="43" spans="3:4" ht="15">
      <c r="C43" s="2">
        <f t="shared" si="2"/>
        <v>0</v>
      </c>
      <c r="D43" s="2">
        <f t="shared" si="3"/>
        <v>0</v>
      </c>
    </row>
    <row r="44" spans="3:4" ht="15">
      <c r="C44" s="2">
        <f t="shared" si="2"/>
        <v>0</v>
      </c>
      <c r="D44" s="2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0" customWidth="1"/>
    <col min="2" max="2" width="13.140625" style="2" customWidth="1"/>
    <col min="3" max="3" width="9.140625" style="2" bestFit="1" customWidth="1"/>
    <col min="4" max="4" width="16.140625" style="2" customWidth="1"/>
    <col min="5" max="5" width="49.00390625" style="0" customWidth="1"/>
  </cols>
  <sheetData>
    <row r="1" spans="1:2" ht="15">
      <c r="A1" s="5" t="s">
        <v>5</v>
      </c>
      <c r="B1" s="2" t="s">
        <v>24</v>
      </c>
    </row>
    <row r="3" spans="1:5" ht="15">
      <c r="A3" s="1" t="s">
        <v>0</v>
      </c>
      <c r="B3" s="3" t="s">
        <v>2</v>
      </c>
      <c r="C3" s="3" t="s">
        <v>1</v>
      </c>
      <c r="D3" s="3" t="s">
        <v>3</v>
      </c>
      <c r="E3" s="1" t="s">
        <v>4</v>
      </c>
    </row>
    <row r="4" spans="1:5" ht="15">
      <c r="A4" s="4" t="s">
        <v>8</v>
      </c>
      <c r="B4" s="3">
        <f>SUM(B5:B201)</f>
        <v>1265</v>
      </c>
      <c r="C4" s="3">
        <f>SUM(C5:C201)</f>
        <v>291.9230769230769</v>
      </c>
      <c r="D4" s="3">
        <f>SUM(D5:D201)</f>
        <v>15180</v>
      </c>
      <c r="E4" s="1"/>
    </row>
    <row r="5" spans="1:4" ht="15">
      <c r="A5" t="s">
        <v>17</v>
      </c>
      <c r="B5" s="2">
        <v>500</v>
      </c>
      <c r="C5" s="2">
        <f>D5/52</f>
        <v>115.38461538461539</v>
      </c>
      <c r="D5" s="2">
        <f>B5*12</f>
        <v>6000</v>
      </c>
    </row>
    <row r="6" spans="1:4" ht="15">
      <c r="A6" t="s">
        <v>18</v>
      </c>
      <c r="B6" s="2">
        <v>400</v>
      </c>
      <c r="C6" s="2">
        <f aca="true" t="shared" si="0" ref="C6:C37">D6/52</f>
        <v>92.3076923076923</v>
      </c>
      <c r="D6" s="2">
        <f aca="true" t="shared" si="1" ref="D6:D37">B6*12</f>
        <v>4800</v>
      </c>
    </row>
    <row r="7" spans="1:4" ht="15">
      <c r="A7" t="s">
        <v>19</v>
      </c>
      <c r="B7" s="2">
        <v>100</v>
      </c>
      <c r="C7" s="2">
        <f t="shared" si="0"/>
        <v>23.076923076923077</v>
      </c>
      <c r="D7" s="2">
        <f t="shared" si="1"/>
        <v>1200</v>
      </c>
    </row>
    <row r="8" spans="1:4" ht="15">
      <c r="A8" t="s">
        <v>20</v>
      </c>
      <c r="B8" s="2">
        <v>75</v>
      </c>
      <c r="C8" s="2">
        <f t="shared" si="0"/>
        <v>17.307692307692307</v>
      </c>
      <c r="D8" s="2">
        <f t="shared" si="1"/>
        <v>900</v>
      </c>
    </row>
    <row r="9" spans="1:4" ht="15">
      <c r="A9" t="s">
        <v>21</v>
      </c>
      <c r="B9" s="2">
        <v>25</v>
      </c>
      <c r="C9" s="2">
        <f t="shared" si="0"/>
        <v>5.769230769230769</v>
      </c>
      <c r="D9" s="2">
        <f t="shared" si="1"/>
        <v>300</v>
      </c>
    </row>
    <row r="10" spans="1:4" ht="15">
      <c r="A10" t="s">
        <v>22</v>
      </c>
      <c r="B10" s="2">
        <v>125</v>
      </c>
      <c r="C10" s="2">
        <f t="shared" si="0"/>
        <v>28.846153846153847</v>
      </c>
      <c r="D10" s="2">
        <f t="shared" si="1"/>
        <v>1500</v>
      </c>
    </row>
    <row r="11" spans="1:4" ht="15">
      <c r="A11" t="s">
        <v>23</v>
      </c>
      <c r="B11" s="2">
        <v>40</v>
      </c>
      <c r="C11" s="2">
        <f t="shared" si="0"/>
        <v>9.23076923076923</v>
      </c>
      <c r="D11" s="2">
        <f t="shared" si="1"/>
        <v>480</v>
      </c>
    </row>
    <row r="12" spans="3:4" ht="15">
      <c r="C12" s="2">
        <f t="shared" si="0"/>
        <v>0</v>
      </c>
      <c r="D12" s="2">
        <f t="shared" si="1"/>
        <v>0</v>
      </c>
    </row>
    <row r="13" spans="3:4" ht="15">
      <c r="C13" s="2">
        <f t="shared" si="0"/>
        <v>0</v>
      </c>
      <c r="D13" s="2">
        <f t="shared" si="1"/>
        <v>0</v>
      </c>
    </row>
    <row r="14" spans="3:4" ht="15">
      <c r="C14" s="2">
        <f t="shared" si="0"/>
        <v>0</v>
      </c>
      <c r="D14" s="2">
        <f t="shared" si="1"/>
        <v>0</v>
      </c>
    </row>
    <row r="15" spans="3:4" ht="15">
      <c r="C15" s="2">
        <f t="shared" si="0"/>
        <v>0</v>
      </c>
      <c r="D15" s="2">
        <f t="shared" si="1"/>
        <v>0</v>
      </c>
    </row>
    <row r="16" spans="3:4" ht="15">
      <c r="C16" s="2">
        <f t="shared" si="0"/>
        <v>0</v>
      </c>
      <c r="D16" s="2">
        <f t="shared" si="1"/>
        <v>0</v>
      </c>
    </row>
    <row r="17" spans="3:4" ht="15">
      <c r="C17" s="2">
        <f t="shared" si="0"/>
        <v>0</v>
      </c>
      <c r="D17" s="2">
        <f t="shared" si="1"/>
        <v>0</v>
      </c>
    </row>
    <row r="18" spans="3:4" ht="15">
      <c r="C18" s="2">
        <f t="shared" si="0"/>
        <v>0</v>
      </c>
      <c r="D18" s="2">
        <f t="shared" si="1"/>
        <v>0</v>
      </c>
    </row>
    <row r="19" spans="3:4" ht="15">
      <c r="C19" s="2">
        <f t="shared" si="0"/>
        <v>0</v>
      </c>
      <c r="D19" s="2">
        <f t="shared" si="1"/>
        <v>0</v>
      </c>
    </row>
    <row r="20" spans="3:4" ht="15">
      <c r="C20" s="2">
        <f t="shared" si="0"/>
        <v>0</v>
      </c>
      <c r="D20" s="2">
        <f t="shared" si="1"/>
        <v>0</v>
      </c>
    </row>
    <row r="21" spans="3:4" ht="15">
      <c r="C21" s="2">
        <f t="shared" si="0"/>
        <v>0</v>
      </c>
      <c r="D21" s="2">
        <f t="shared" si="1"/>
        <v>0</v>
      </c>
    </row>
    <row r="22" spans="3:4" ht="15">
      <c r="C22" s="2">
        <f t="shared" si="0"/>
        <v>0</v>
      </c>
      <c r="D22" s="2">
        <f t="shared" si="1"/>
        <v>0</v>
      </c>
    </row>
    <row r="23" spans="3:4" ht="15">
      <c r="C23" s="2">
        <f t="shared" si="0"/>
        <v>0</v>
      </c>
      <c r="D23" s="2">
        <f t="shared" si="1"/>
        <v>0</v>
      </c>
    </row>
    <row r="24" spans="3:4" ht="15">
      <c r="C24" s="2">
        <f t="shared" si="0"/>
        <v>0</v>
      </c>
      <c r="D24" s="2">
        <f t="shared" si="1"/>
        <v>0</v>
      </c>
    </row>
    <row r="25" spans="3:4" ht="15">
      <c r="C25" s="2">
        <f t="shared" si="0"/>
        <v>0</v>
      </c>
      <c r="D25" s="2">
        <f t="shared" si="1"/>
        <v>0</v>
      </c>
    </row>
    <row r="26" spans="3:4" ht="15">
      <c r="C26" s="2">
        <f t="shared" si="0"/>
        <v>0</v>
      </c>
      <c r="D26" s="2">
        <f t="shared" si="1"/>
        <v>0</v>
      </c>
    </row>
    <row r="27" spans="3:4" ht="15">
      <c r="C27" s="2">
        <f t="shared" si="0"/>
        <v>0</v>
      </c>
      <c r="D27" s="2">
        <f t="shared" si="1"/>
        <v>0</v>
      </c>
    </row>
    <row r="28" spans="3:4" ht="15">
      <c r="C28" s="2">
        <f t="shared" si="0"/>
        <v>0</v>
      </c>
      <c r="D28" s="2">
        <f t="shared" si="1"/>
        <v>0</v>
      </c>
    </row>
    <row r="29" spans="3:4" ht="15">
      <c r="C29" s="2">
        <f t="shared" si="0"/>
        <v>0</v>
      </c>
      <c r="D29" s="2">
        <f t="shared" si="1"/>
        <v>0</v>
      </c>
    </row>
    <row r="30" spans="3:4" ht="15">
      <c r="C30" s="2">
        <f t="shared" si="0"/>
        <v>0</v>
      </c>
      <c r="D30" s="2">
        <f t="shared" si="1"/>
        <v>0</v>
      </c>
    </row>
    <row r="31" spans="3:4" ht="15">
      <c r="C31" s="2">
        <f t="shared" si="0"/>
        <v>0</v>
      </c>
      <c r="D31" s="2">
        <f t="shared" si="1"/>
        <v>0</v>
      </c>
    </row>
    <row r="32" spans="3:4" ht="15">
      <c r="C32" s="2">
        <f t="shared" si="0"/>
        <v>0</v>
      </c>
      <c r="D32" s="2">
        <f t="shared" si="1"/>
        <v>0</v>
      </c>
    </row>
    <row r="33" spans="3:4" ht="15">
      <c r="C33" s="2">
        <f t="shared" si="0"/>
        <v>0</v>
      </c>
      <c r="D33" s="2">
        <f t="shared" si="1"/>
        <v>0</v>
      </c>
    </row>
    <row r="34" spans="3:4" ht="15">
      <c r="C34" s="2">
        <f t="shared" si="0"/>
        <v>0</v>
      </c>
      <c r="D34" s="2">
        <f t="shared" si="1"/>
        <v>0</v>
      </c>
    </row>
    <row r="35" spans="3:4" ht="15">
      <c r="C35" s="2">
        <f t="shared" si="0"/>
        <v>0</v>
      </c>
      <c r="D35" s="2">
        <f t="shared" si="1"/>
        <v>0</v>
      </c>
    </row>
    <row r="36" spans="3:4" ht="15">
      <c r="C36" s="2">
        <f t="shared" si="0"/>
        <v>0</v>
      </c>
      <c r="D36" s="2">
        <f t="shared" si="1"/>
        <v>0</v>
      </c>
    </row>
    <row r="37" spans="3:4" ht="15">
      <c r="C37" s="2">
        <f t="shared" si="0"/>
        <v>0</v>
      </c>
      <c r="D37" s="2">
        <f t="shared" si="1"/>
        <v>0</v>
      </c>
    </row>
    <row r="38" spans="3:4" ht="15">
      <c r="C38" s="2">
        <f aca="true" t="shared" si="2" ref="C38:C44">D38/52</f>
        <v>0</v>
      </c>
      <c r="D38" s="2">
        <f aca="true" t="shared" si="3" ref="D38:D44">B38*12</f>
        <v>0</v>
      </c>
    </row>
    <row r="39" spans="3:4" ht="15">
      <c r="C39" s="2">
        <f t="shared" si="2"/>
        <v>0</v>
      </c>
      <c r="D39" s="2">
        <f t="shared" si="3"/>
        <v>0</v>
      </c>
    </row>
    <row r="40" spans="3:4" ht="15">
      <c r="C40" s="2">
        <f t="shared" si="2"/>
        <v>0</v>
      </c>
      <c r="D40" s="2">
        <f t="shared" si="3"/>
        <v>0</v>
      </c>
    </row>
    <row r="41" spans="3:4" ht="15">
      <c r="C41" s="2">
        <f t="shared" si="2"/>
        <v>0</v>
      </c>
      <c r="D41" s="2">
        <f t="shared" si="3"/>
        <v>0</v>
      </c>
    </row>
    <row r="42" spans="3:4" ht="15">
      <c r="C42" s="2">
        <f t="shared" si="2"/>
        <v>0</v>
      </c>
      <c r="D42" s="2">
        <f t="shared" si="3"/>
        <v>0</v>
      </c>
    </row>
    <row r="43" spans="3:4" ht="15">
      <c r="C43" s="2">
        <f t="shared" si="2"/>
        <v>0</v>
      </c>
      <c r="D43" s="2">
        <f t="shared" si="3"/>
        <v>0</v>
      </c>
    </row>
    <row r="44" spans="3:4" ht="15">
      <c r="C44" s="2">
        <f t="shared" si="2"/>
        <v>0</v>
      </c>
      <c r="D44" s="2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2" width="13.140625" style="2" customWidth="1"/>
    <col min="3" max="3" width="9.140625" style="2" bestFit="1" customWidth="1"/>
    <col min="4" max="4" width="16.140625" style="2" customWidth="1"/>
    <col min="5" max="5" width="49.00390625" style="0" customWidth="1"/>
  </cols>
  <sheetData>
    <row r="1" spans="1:2" ht="15">
      <c r="A1" s="5" t="s">
        <v>5</v>
      </c>
      <c r="B1" s="2" t="s">
        <v>25</v>
      </c>
    </row>
    <row r="3" spans="1:5" ht="15">
      <c r="A3" s="1" t="s">
        <v>0</v>
      </c>
      <c r="B3" s="3" t="s">
        <v>2</v>
      </c>
      <c r="C3" s="3" t="s">
        <v>1</v>
      </c>
      <c r="D3" s="3" t="s">
        <v>3</v>
      </c>
      <c r="E3" s="1" t="s">
        <v>4</v>
      </c>
    </row>
    <row r="4" spans="1:5" ht="15">
      <c r="A4" s="4" t="s">
        <v>8</v>
      </c>
      <c r="B4" s="3">
        <f>SUM(B5:B201)</f>
        <v>1560</v>
      </c>
      <c r="C4" s="3">
        <f>SUM(C5:C201)</f>
        <v>359.99999999999994</v>
      </c>
      <c r="D4" s="3">
        <f>SUM(D5:D201)</f>
        <v>18720</v>
      </c>
      <c r="E4" s="1"/>
    </row>
    <row r="5" spans="1:4" ht="15">
      <c r="A5" t="s">
        <v>26</v>
      </c>
      <c r="B5" s="2">
        <v>250</v>
      </c>
      <c r="C5" s="2">
        <f>D5/52</f>
        <v>57.69230769230769</v>
      </c>
      <c r="D5" s="2">
        <f>B5*12</f>
        <v>3000</v>
      </c>
    </row>
    <row r="6" spans="1:4" ht="15">
      <c r="A6" t="s">
        <v>27</v>
      </c>
      <c r="B6" s="2">
        <v>350</v>
      </c>
      <c r="C6" s="2">
        <f aca="true" t="shared" si="0" ref="C6:C44">D6/52</f>
        <v>80.76923076923077</v>
      </c>
      <c r="D6" s="2">
        <f aca="true" t="shared" si="1" ref="D6:D44">B6*12</f>
        <v>4200</v>
      </c>
    </row>
    <row r="7" spans="1:4" ht="15">
      <c r="A7" t="s">
        <v>28</v>
      </c>
      <c r="B7" s="2">
        <v>60</v>
      </c>
      <c r="C7" s="2">
        <f t="shared" si="0"/>
        <v>13.846153846153847</v>
      </c>
      <c r="D7" s="2">
        <f t="shared" si="1"/>
        <v>720</v>
      </c>
    </row>
    <row r="8" spans="1:4" ht="15">
      <c r="A8" t="s">
        <v>29</v>
      </c>
      <c r="B8" s="2">
        <v>100</v>
      </c>
      <c r="C8" s="2">
        <f t="shared" si="0"/>
        <v>23.076923076923077</v>
      </c>
      <c r="D8" s="2">
        <f t="shared" si="1"/>
        <v>1200</v>
      </c>
    </row>
    <row r="9" spans="1:4" ht="15">
      <c r="A9" t="s">
        <v>30</v>
      </c>
      <c r="B9" s="2">
        <v>200</v>
      </c>
      <c r="C9" s="2">
        <f t="shared" si="0"/>
        <v>46.15384615384615</v>
      </c>
      <c r="D9" s="2">
        <f t="shared" si="1"/>
        <v>2400</v>
      </c>
    </row>
    <row r="10" spans="1:4" ht="15">
      <c r="A10" t="s">
        <v>31</v>
      </c>
      <c r="B10" s="2">
        <v>250</v>
      </c>
      <c r="C10" s="2">
        <f t="shared" si="0"/>
        <v>57.69230769230769</v>
      </c>
      <c r="D10" s="2">
        <f t="shared" si="1"/>
        <v>3000</v>
      </c>
    </row>
    <row r="11" spans="1:4" ht="15">
      <c r="A11" t="s">
        <v>32</v>
      </c>
      <c r="B11" s="2">
        <v>150</v>
      </c>
      <c r="C11" s="2">
        <f t="shared" si="0"/>
        <v>34.61538461538461</v>
      </c>
      <c r="D11" s="2">
        <f t="shared" si="1"/>
        <v>1800</v>
      </c>
    </row>
    <row r="12" spans="1:4" ht="15">
      <c r="A12" t="s">
        <v>33</v>
      </c>
      <c r="B12" s="2">
        <v>200</v>
      </c>
      <c r="C12" s="2">
        <f t="shared" si="0"/>
        <v>46.15384615384615</v>
      </c>
      <c r="D12" s="2">
        <f t="shared" si="1"/>
        <v>2400</v>
      </c>
    </row>
    <row r="13" spans="3:4" ht="15">
      <c r="C13" s="2">
        <f t="shared" si="0"/>
        <v>0</v>
      </c>
      <c r="D13" s="2">
        <f t="shared" si="1"/>
        <v>0</v>
      </c>
    </row>
    <row r="14" spans="3:4" ht="15">
      <c r="C14" s="2">
        <f t="shared" si="0"/>
        <v>0</v>
      </c>
      <c r="D14" s="2">
        <f t="shared" si="1"/>
        <v>0</v>
      </c>
    </row>
    <row r="15" spans="3:4" ht="15">
      <c r="C15" s="2">
        <f t="shared" si="0"/>
        <v>0</v>
      </c>
      <c r="D15" s="2">
        <f t="shared" si="1"/>
        <v>0</v>
      </c>
    </row>
    <row r="16" spans="3:4" ht="15">
      <c r="C16" s="2">
        <f t="shared" si="0"/>
        <v>0</v>
      </c>
      <c r="D16" s="2">
        <f t="shared" si="1"/>
        <v>0</v>
      </c>
    </row>
    <row r="17" spans="3:4" ht="15">
      <c r="C17" s="2">
        <f t="shared" si="0"/>
        <v>0</v>
      </c>
      <c r="D17" s="2">
        <f t="shared" si="1"/>
        <v>0</v>
      </c>
    </row>
    <row r="18" spans="3:4" ht="15">
      <c r="C18" s="2">
        <f t="shared" si="0"/>
        <v>0</v>
      </c>
      <c r="D18" s="2">
        <f t="shared" si="1"/>
        <v>0</v>
      </c>
    </row>
    <row r="19" spans="3:4" ht="15">
      <c r="C19" s="2">
        <f t="shared" si="0"/>
        <v>0</v>
      </c>
      <c r="D19" s="2">
        <f t="shared" si="1"/>
        <v>0</v>
      </c>
    </row>
    <row r="20" spans="3:4" ht="15">
      <c r="C20" s="2">
        <f t="shared" si="0"/>
        <v>0</v>
      </c>
      <c r="D20" s="2">
        <f t="shared" si="1"/>
        <v>0</v>
      </c>
    </row>
    <row r="21" spans="3:4" ht="15">
      <c r="C21" s="2">
        <f t="shared" si="0"/>
        <v>0</v>
      </c>
      <c r="D21" s="2">
        <f t="shared" si="1"/>
        <v>0</v>
      </c>
    </row>
    <row r="22" spans="3:4" ht="15">
      <c r="C22" s="2">
        <f t="shared" si="0"/>
        <v>0</v>
      </c>
      <c r="D22" s="2">
        <f t="shared" si="1"/>
        <v>0</v>
      </c>
    </row>
    <row r="23" spans="3:4" ht="15">
      <c r="C23" s="2">
        <f t="shared" si="0"/>
        <v>0</v>
      </c>
      <c r="D23" s="2">
        <f t="shared" si="1"/>
        <v>0</v>
      </c>
    </row>
    <row r="24" spans="3:4" ht="15">
      <c r="C24" s="2">
        <f t="shared" si="0"/>
        <v>0</v>
      </c>
      <c r="D24" s="2">
        <f t="shared" si="1"/>
        <v>0</v>
      </c>
    </row>
    <row r="25" spans="3:4" ht="15">
      <c r="C25" s="2">
        <f t="shared" si="0"/>
        <v>0</v>
      </c>
      <c r="D25" s="2">
        <f t="shared" si="1"/>
        <v>0</v>
      </c>
    </row>
    <row r="26" spans="3:4" ht="15">
      <c r="C26" s="2">
        <f t="shared" si="0"/>
        <v>0</v>
      </c>
      <c r="D26" s="2">
        <f t="shared" si="1"/>
        <v>0</v>
      </c>
    </row>
    <row r="27" spans="3:4" ht="15">
      <c r="C27" s="2">
        <f t="shared" si="0"/>
        <v>0</v>
      </c>
      <c r="D27" s="2">
        <f t="shared" si="1"/>
        <v>0</v>
      </c>
    </row>
    <row r="28" spans="3:4" ht="15">
      <c r="C28" s="2">
        <f t="shared" si="0"/>
        <v>0</v>
      </c>
      <c r="D28" s="2">
        <f t="shared" si="1"/>
        <v>0</v>
      </c>
    </row>
    <row r="29" spans="3:4" ht="15">
      <c r="C29" s="2">
        <f t="shared" si="0"/>
        <v>0</v>
      </c>
      <c r="D29" s="2">
        <f t="shared" si="1"/>
        <v>0</v>
      </c>
    </row>
    <row r="30" spans="3:4" ht="15">
      <c r="C30" s="2">
        <f t="shared" si="0"/>
        <v>0</v>
      </c>
      <c r="D30" s="2">
        <f t="shared" si="1"/>
        <v>0</v>
      </c>
    </row>
    <row r="31" spans="3:4" ht="15">
      <c r="C31" s="2">
        <f t="shared" si="0"/>
        <v>0</v>
      </c>
      <c r="D31" s="2">
        <f t="shared" si="1"/>
        <v>0</v>
      </c>
    </row>
    <row r="32" spans="3:4" ht="15">
      <c r="C32" s="2">
        <f t="shared" si="0"/>
        <v>0</v>
      </c>
      <c r="D32" s="2">
        <f t="shared" si="1"/>
        <v>0</v>
      </c>
    </row>
    <row r="33" spans="3:4" ht="15">
      <c r="C33" s="2">
        <f t="shared" si="0"/>
        <v>0</v>
      </c>
      <c r="D33" s="2">
        <f t="shared" si="1"/>
        <v>0</v>
      </c>
    </row>
    <row r="34" spans="3:4" ht="15">
      <c r="C34" s="2">
        <f t="shared" si="0"/>
        <v>0</v>
      </c>
      <c r="D34" s="2">
        <f t="shared" si="1"/>
        <v>0</v>
      </c>
    </row>
    <row r="35" spans="3:4" ht="15">
      <c r="C35" s="2">
        <f t="shared" si="0"/>
        <v>0</v>
      </c>
      <c r="D35" s="2">
        <f t="shared" si="1"/>
        <v>0</v>
      </c>
    </row>
    <row r="36" spans="3:4" ht="15">
      <c r="C36" s="2">
        <f t="shared" si="0"/>
        <v>0</v>
      </c>
      <c r="D36" s="2">
        <f t="shared" si="1"/>
        <v>0</v>
      </c>
    </row>
    <row r="37" spans="3:4" ht="15">
      <c r="C37" s="2">
        <f t="shared" si="0"/>
        <v>0</v>
      </c>
      <c r="D37" s="2">
        <f t="shared" si="1"/>
        <v>0</v>
      </c>
    </row>
    <row r="38" spans="3:4" ht="15">
      <c r="C38" s="2">
        <f t="shared" si="0"/>
        <v>0</v>
      </c>
      <c r="D38" s="2">
        <f t="shared" si="1"/>
        <v>0</v>
      </c>
    </row>
    <row r="39" spans="3:4" ht="15">
      <c r="C39" s="2">
        <f t="shared" si="0"/>
        <v>0</v>
      </c>
      <c r="D39" s="2">
        <f t="shared" si="1"/>
        <v>0</v>
      </c>
    </row>
    <row r="40" spans="3:4" ht="15">
      <c r="C40" s="2">
        <f t="shared" si="0"/>
        <v>0</v>
      </c>
      <c r="D40" s="2">
        <f t="shared" si="1"/>
        <v>0</v>
      </c>
    </row>
    <row r="41" spans="3:4" ht="15">
      <c r="C41" s="2">
        <f t="shared" si="0"/>
        <v>0</v>
      </c>
      <c r="D41" s="2">
        <f t="shared" si="1"/>
        <v>0</v>
      </c>
    </row>
    <row r="42" spans="3:4" ht="15">
      <c r="C42" s="2">
        <f t="shared" si="0"/>
        <v>0</v>
      </c>
      <c r="D42" s="2">
        <f t="shared" si="1"/>
        <v>0</v>
      </c>
    </row>
    <row r="43" spans="3:4" ht="15">
      <c r="C43" s="2">
        <f t="shared" si="0"/>
        <v>0</v>
      </c>
      <c r="D43" s="2">
        <f t="shared" si="1"/>
        <v>0</v>
      </c>
    </row>
    <row r="44" spans="3:4" ht="15">
      <c r="C44" s="2">
        <f t="shared" si="0"/>
        <v>0</v>
      </c>
      <c r="D44" s="2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Thrifty Couple, LLC</dc:creator>
  <cp:keywords/>
  <dc:description/>
  <cp:lastModifiedBy>Alex</cp:lastModifiedBy>
  <cp:lastPrinted>2015-01-24T22:23:29Z</cp:lastPrinted>
  <dcterms:created xsi:type="dcterms:W3CDTF">2015-01-24T18:03:58Z</dcterms:created>
  <dcterms:modified xsi:type="dcterms:W3CDTF">2015-02-13T23:43:22Z</dcterms:modified>
  <cp:category/>
  <cp:version/>
  <cp:contentType/>
  <cp:contentStatus/>
</cp:coreProperties>
</file>